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3\Kalkulator HPP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14" i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<sst xmlns="http://schemas.openxmlformats.org/spreadsheetml/2006/main" count="35" uniqueCount="33">
  <si>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</si>
  <si>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</si>
  <si>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</si>
  <si>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</si>
  <si>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</si>
  <si>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</si>
  <si>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</si>
  <si>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</si>
  <si>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</si>
  <si>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</si>
  <si>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</si>
  <si>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</si>
  <si>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</si>
  <si>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</si>
  <si>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</si>
  <si>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</si>
  <si>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Nama Percobaan : Bar Soap Herbal</t>
  </si>
  <si>
    <t>Olive oil</t>
  </si>
  <si>
    <t>Coconut oil</t>
  </si>
  <si>
    <t>Aquadest</t>
  </si>
  <si>
    <t>NaOH</t>
  </si>
  <si>
    <t>Ekstrak pepaya</t>
  </si>
  <si>
    <t>Niacinamide</t>
  </si>
  <si>
    <t>Olea Europaea (Olive) Fruit Oil</t>
  </si>
  <si>
    <t>Emollient (pelembap)</t>
  </si>
  <si>
    <t>Cocos Nucifera (Coconut) Oil</t>
  </si>
  <si>
    <t>Aqua (Water)</t>
  </si>
  <si>
    <t>Solvent (pelarut)</t>
  </si>
  <si>
    <t>Sodium Hydroxide</t>
  </si>
  <si>
    <t>Saponification Agent (agen penyabunan)</t>
  </si>
  <si>
    <t>Carica Papaya (Papaya) Fruit Extract</t>
  </si>
  <si>
    <t>Exfoliant (pengelupas)</t>
  </si>
  <si>
    <t>Skin Conditioning Agent (perawatan kulit)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</si>
</sst>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Alignment="1">
      <alignment vertical="center"/>
    </xf>
    <xf numFmtId="0" fontId="0" fillId="3" borderId="0" xfId="0" applyFill="1"/>
    <xf numFmtId="0" fontId="0" fillId="3" borderId="0" xfId="0" applyNumberFormat="1" applyFill="1" applyAlignment="1">
      <alignment horizontal="left"/>
    </xf>
    <xf numFmtId="16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42" sqref="D42"/>
    </sheetView>
  </sheetViews>
  <sheetFormatPr defaultRowHeight="15" x14ac:dyDescent="0.25"/>
  <cols>
    <col min="1" max="1" width="19" style="3" customWidth="1"/>
    <col min="2" max="2" width="36" style="3" bestFit="1" customWidth="1"/>
    <col min="3" max="3" width="17" style="21" bestFit="1" customWidth="1"/>
    <col min="4" max="4" width="10.7109375" style="21" customWidth="1"/>
    <col min="5" max="5" width="12.28515625" style="21" customWidth="1"/>
    <col min="6" max="6" width="20.5703125" style="3" customWidth="1"/>
    <col min="7" max="7" width="36.28515625" style="3" bestFit="1" customWidth="1"/>
    <col min="8" max="9" width="9.140625" style="3"/>
    <col min="10" max="10" width="17.42578125" style="3" customWidth="1"/>
    <col min="11" max="16384" width="9.140625" style="3"/>
  </cols>
  <sheetData>
    <row r="1" spans="1:10" ht="23.25" x14ac:dyDescent="0.25">
      <c r="A1" s="2" t="s">
        <v>16</v>
      </c>
      <c r="B1" s="2"/>
      <c r="C1" s="19"/>
      <c r="D1" s="19"/>
    </row>
    <row r="2" spans="1:10" ht="15.75" x14ac:dyDescent="0.25">
      <c r="A2" s="22" t="s">
        <v>11</v>
      </c>
      <c r="B2" s="4">
        <v>300</v>
      </c>
      <c r="G2" s="5" t="s">
        <v>12</v>
      </c>
    </row>
    <row r="3" spans="1:10" ht="15.75" x14ac:dyDescent="0.25">
      <c r="A3" s="22" t="s">
        <v>13</v>
      </c>
      <c r="G3" s="5" t="s">
        <v>14</v>
      </c>
    </row>
    <row r="4" spans="1:10" ht="15.75" x14ac:dyDescent="0.25">
      <c r="A4" s="6"/>
      <c r="G4" s="5" t="s">
        <v>15</v>
      </c>
    </row>
    <row r="6" spans="1:10" ht="31.5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5" t="s">
        <v>8</v>
      </c>
      <c r="J6" s="15" t="s">
        <v>9</v>
      </c>
    </row>
    <row r="7" spans="1:10" ht="31.5" x14ac:dyDescent="0.25">
      <c r="A7" s="14">
        <v>1</v>
      </c>
      <c r="B7" s="7" t="s">
        <v>17</v>
      </c>
      <c r="C7" s="20">
        <v>93500</v>
      </c>
      <c r="D7" s="14">
        <v>1000</v>
      </c>
      <c r="E7" s="20">
        <f t="shared" ref="E7:E17" si="0">IFERROR(C7/D7,0)</f>
        <v>93.5</v>
      </c>
      <c r="F7" s="9" t="s">
        <v>23</v>
      </c>
      <c r="G7" s="9" t="s">
        <v>24</v>
      </c>
      <c r="H7" s="10">
        <v>39</v>
      </c>
      <c r="I7" s="11">
        <f>H7/100*$B$2</f>
        <v>117</v>
      </c>
      <c r="J7" s="23">
        <f>I7*E7</f>
        <v>10939.5</v>
      </c>
    </row>
    <row r="8" spans="1:10" ht="31.5" x14ac:dyDescent="0.25">
      <c r="A8" s="14">
        <v>2</v>
      </c>
      <c r="B8" s="7" t="s">
        <v>18</v>
      </c>
      <c r="C8" s="20">
        <v>23000</v>
      </c>
      <c r="D8" s="14">
        <v>500</v>
      </c>
      <c r="E8" s="20">
        <f t="shared" si="0"/>
        <v>46</v>
      </c>
      <c r="F8" s="9" t="s">
        <v>25</v>
      </c>
      <c r="G8" s="9" t="s">
        <v>24</v>
      </c>
      <c r="H8" s="11">
        <v>31</v>
      </c>
      <c r="I8" s="11">
        <f t="shared" ref="I8:I12" si="1">H8/100*$B$2</f>
        <v>93</v>
      </c>
      <c r="J8" s="23">
        <f t="shared" ref="J8:J36" si="2">I8*E8</f>
        <v>4278</v>
      </c>
    </row>
    <row r="9" spans="1:10" ht="47.25" customHeight="1" x14ac:dyDescent="0.25">
      <c r="A9" s="14">
        <v>3</v>
      </c>
      <c r="B9" s="7" t="s">
        <v>19</v>
      </c>
      <c r="C9" s="20">
        <v>10000</v>
      </c>
      <c r="D9" s="14">
        <v>1000</v>
      </c>
      <c r="E9" s="20">
        <f t="shared" si="0"/>
        <v>10</v>
      </c>
      <c r="F9" s="9" t="s">
        <v>26</v>
      </c>
      <c r="G9" s="9" t="s">
        <v>27</v>
      </c>
      <c r="H9" s="11">
        <f>100-(SUM(H7:H8)+SUM(H10:H36))</f>
        <v>20</v>
      </c>
      <c r="I9" s="11">
        <f t="shared" si="1"/>
        <v>60</v>
      </c>
      <c r="J9" s="23">
        <f t="shared" si="2"/>
        <v>600</v>
      </c>
    </row>
    <row r="10" spans="1:10" ht="31.5" x14ac:dyDescent="0.25">
      <c r="A10" s="14">
        <v>4</v>
      </c>
      <c r="B10" s="7" t="s">
        <v>20</v>
      </c>
      <c r="C10" s="20">
        <v>11000</v>
      </c>
      <c r="D10" s="14">
        <v>500</v>
      </c>
      <c r="E10" s="20">
        <f t="shared" si="0"/>
        <v>22</v>
      </c>
      <c r="F10" s="9" t="s">
        <v>28</v>
      </c>
      <c r="G10" s="9" t="s">
        <v>29</v>
      </c>
      <c r="H10" s="11">
        <v>9</v>
      </c>
      <c r="I10" s="11">
        <f t="shared" si="1"/>
        <v>27</v>
      </c>
      <c r="J10" s="23">
        <f t="shared" si="2"/>
        <v>594</v>
      </c>
    </row>
    <row r="11" spans="1:10" ht="31.5" customHeight="1" x14ac:dyDescent="0.25">
      <c r="A11" s="14">
        <v>5</v>
      </c>
      <c r="B11" s="7" t="s">
        <v>21</v>
      </c>
      <c r="C11" s="20">
        <v>30000</v>
      </c>
      <c r="D11" s="14">
        <v>100</v>
      </c>
      <c r="E11" s="20">
        <f t="shared" si="0"/>
        <v>300</v>
      </c>
      <c r="F11" s="9" t="s">
        <v>30</v>
      </c>
      <c r="G11" s="9" t="s">
        <v>31</v>
      </c>
      <c r="H11" s="11">
        <v>0.5</v>
      </c>
      <c r="I11" s="11">
        <f t="shared" si="1"/>
        <v>1.5</v>
      </c>
      <c r="J11" s="23">
        <f t="shared" si="2"/>
        <v>450</v>
      </c>
    </row>
    <row r="12" spans="1:10" ht="31.5" x14ac:dyDescent="0.25">
      <c r="A12" s="14">
        <v>6</v>
      </c>
      <c r="B12" s="7" t="s">
        <v>22</v>
      </c>
      <c r="C12" s="20">
        <v>25000</v>
      </c>
      <c r="D12" s="14">
        <v>100</v>
      </c>
      <c r="E12" s="20">
        <f t="shared" si="0"/>
        <v>250</v>
      </c>
      <c r="F12" s="9" t="s">
        <v>22</v>
      </c>
      <c r="G12" s="9" t="s">
        <v>32</v>
      </c>
      <c r="H12" s="11">
        <v>0.5</v>
      </c>
      <c r="I12" s="11">
        <f t="shared" si="1"/>
        <v>1.5</v>
      </c>
      <c r="J12" s="23">
        <f t="shared" si="2"/>
        <v>375</v>
      </c>
    </row>
    <row r="13" spans="1:10" ht="20.25" customHeight="1" x14ac:dyDescent="0.25">
      <c r="A13" s="14">
        <v>7</v>
      </c>
      <c r="B13" s="7"/>
      <c r="C13" s="20"/>
      <c r="D13" s="14"/>
      <c r="E13" s="20">
        <f t="shared" si="0"/>
        <v>0</v>
      </c>
      <c r="F13" s="9"/>
      <c r="G13" s="9"/>
      <c r="H13" s="11">
        <v>0</v>
      </c>
      <c r="I13" s="11">
        <v>0</v>
      </c>
      <c r="J13" s="16">
        <f t="shared" ref="J13:J17" si="3">I13*E13</f>
        <v>0</v>
      </c>
    </row>
    <row r="14" spans="1:10" ht="24.75" customHeight="1" x14ac:dyDescent="0.25">
      <c r="A14" s="14">
        <v>8</v>
      </c>
      <c r="B14" s="7"/>
      <c r="C14" s="20"/>
      <c r="D14" s="14"/>
      <c r="E14" s="20">
        <f t="shared" si="0"/>
        <v>0</v>
      </c>
      <c r="F14" s="9"/>
      <c r="G14" s="9"/>
      <c r="H14" s="11">
        <v>0</v>
      </c>
      <c r="I14" s="11">
        <v>0</v>
      </c>
      <c r="J14" s="16">
        <f t="shared" si="3"/>
        <v>0</v>
      </c>
    </row>
    <row r="15" spans="1:10" ht="19.5" customHeight="1" x14ac:dyDescent="0.25">
      <c r="A15" s="14">
        <v>9</v>
      </c>
      <c r="B15" s="7"/>
      <c r="C15" s="20"/>
      <c r="D15" s="14"/>
      <c r="E15" s="20">
        <f t="shared" si="0"/>
        <v>0</v>
      </c>
      <c r="F15" s="9"/>
      <c r="G15" s="9"/>
      <c r="H15" s="11">
        <v>0</v>
      </c>
      <c r="I15" s="11">
        <v>0</v>
      </c>
      <c r="J15" s="16">
        <f t="shared" si="3"/>
        <v>0</v>
      </c>
    </row>
    <row r="16" spans="1:10" ht="15.75" x14ac:dyDescent="0.25">
      <c r="A16" s="14">
        <v>10</v>
      </c>
      <c r="B16" s="7"/>
      <c r="C16" s="20"/>
      <c r="D16" s="14"/>
      <c r="E16" s="20">
        <f t="shared" si="0"/>
        <v>0</v>
      </c>
      <c r="F16" s="9"/>
      <c r="G16" s="9"/>
      <c r="H16" s="11">
        <v>0</v>
      </c>
      <c r="I16" s="11">
        <v>0</v>
      </c>
      <c r="J16" s="16">
        <f t="shared" si="3"/>
        <v>0</v>
      </c>
    </row>
    <row r="17" spans="1:10" ht="21" customHeight="1" x14ac:dyDescent="0.25">
      <c r="A17" s="14">
        <v>11</v>
      </c>
      <c r="B17" s="7"/>
      <c r="C17" s="20"/>
      <c r="D17" s="14"/>
      <c r="E17" s="20">
        <f t="shared" si="0"/>
        <v>0</v>
      </c>
      <c r="F17" s="9"/>
      <c r="G17" s="9"/>
      <c r="H17" s="11">
        <v>0</v>
      </c>
      <c r="I17" s="11">
        <v>0</v>
      </c>
      <c r="J17" s="16">
        <f t="shared" si="3"/>
        <v>0</v>
      </c>
    </row>
    <row r="18" spans="1:10" ht="15.75" x14ac:dyDescent="0.25">
      <c r="A18" s="14">
        <v>12</v>
      </c>
      <c r="B18" s="8"/>
      <c r="C18" s="20"/>
      <c r="D18" s="14"/>
      <c r="E18" s="20">
        <f>IFERROR(C18/D18,0)</f>
        <v>0</v>
      </c>
      <c r="F18" s="9"/>
      <c r="G18" s="9"/>
      <c r="H18" s="11">
        <v>0</v>
      </c>
      <c r="I18" s="11">
        <v>0</v>
      </c>
      <c r="J18" s="16">
        <f t="shared" si="2"/>
        <v>0</v>
      </c>
    </row>
    <row r="19" spans="1:10" ht="15.75" x14ac:dyDescent="0.25">
      <c r="A19" s="14">
        <v>13</v>
      </c>
      <c r="B19" s="8"/>
      <c r="C19" s="20"/>
      <c r="D19" s="14"/>
      <c r="E19" s="20">
        <f t="shared" ref="E19:E36" si="4">IFERROR(C19/D19,0)</f>
        <v>0</v>
      </c>
      <c r="F19" s="9"/>
      <c r="G19" s="9"/>
      <c r="H19" s="11">
        <v>0</v>
      </c>
      <c r="I19" s="11">
        <v>0</v>
      </c>
      <c r="J19" s="16">
        <f t="shared" si="2"/>
        <v>0</v>
      </c>
    </row>
    <row r="20" spans="1:10" ht="15.75" x14ac:dyDescent="0.25">
      <c r="A20" s="14">
        <v>14</v>
      </c>
      <c r="B20" s="8"/>
      <c r="C20" s="20"/>
      <c r="D20" s="14"/>
      <c r="E20" s="20">
        <f t="shared" si="4"/>
        <v>0</v>
      </c>
      <c r="F20" s="14"/>
      <c r="G20" s="14"/>
      <c r="H20" s="11">
        <v>0</v>
      </c>
      <c r="I20" s="11">
        <v>0</v>
      </c>
      <c r="J20" s="16">
        <f t="shared" si="2"/>
        <v>0</v>
      </c>
    </row>
    <row r="21" spans="1:10" ht="15.75" x14ac:dyDescent="0.25">
      <c r="A21" s="14">
        <v>15</v>
      </c>
      <c r="B21" s="8"/>
      <c r="C21" s="20"/>
      <c r="D21" s="14"/>
      <c r="E21" s="20">
        <f t="shared" si="4"/>
        <v>0</v>
      </c>
      <c r="F21" s="9"/>
      <c r="G21" s="12"/>
      <c r="H21" s="11">
        <v>0</v>
      </c>
      <c r="I21" s="11">
        <v>0</v>
      </c>
      <c r="J21" s="16">
        <f t="shared" si="2"/>
        <v>0</v>
      </c>
    </row>
    <row r="22" spans="1:10" ht="15.75" x14ac:dyDescent="0.25">
      <c r="A22" s="14">
        <v>16</v>
      </c>
      <c r="B22" s="8"/>
      <c r="C22" s="20"/>
      <c r="D22" s="14"/>
      <c r="E22" s="20">
        <f t="shared" si="4"/>
        <v>0</v>
      </c>
      <c r="F22" s="9"/>
      <c r="G22" s="12"/>
      <c r="H22" s="11">
        <v>0</v>
      </c>
      <c r="I22" s="11">
        <v>0</v>
      </c>
      <c r="J22" s="16">
        <f t="shared" si="2"/>
        <v>0</v>
      </c>
    </row>
    <row r="23" spans="1:10" ht="15.75" x14ac:dyDescent="0.25">
      <c r="A23" s="14">
        <v>17</v>
      </c>
      <c r="B23" s="8"/>
      <c r="C23" s="20"/>
      <c r="D23" s="14"/>
      <c r="E23" s="20">
        <f t="shared" si="4"/>
        <v>0</v>
      </c>
      <c r="F23" s="9"/>
      <c r="G23" s="12"/>
      <c r="H23" s="11">
        <v>0</v>
      </c>
      <c r="I23" s="11">
        <v>0</v>
      </c>
      <c r="J23" s="16">
        <f t="shared" si="2"/>
        <v>0</v>
      </c>
    </row>
    <row r="24" spans="1:10" ht="15.75" x14ac:dyDescent="0.25">
      <c r="A24" s="14">
        <v>18</v>
      </c>
      <c r="B24" s="8"/>
      <c r="C24" s="20"/>
      <c r="D24" s="14"/>
      <c r="E24" s="20">
        <f t="shared" si="4"/>
        <v>0</v>
      </c>
      <c r="F24" s="9"/>
      <c r="G24" s="12"/>
      <c r="H24" s="11">
        <v>0</v>
      </c>
      <c r="I24" s="11">
        <v>0</v>
      </c>
      <c r="J24" s="16">
        <f t="shared" si="2"/>
        <v>0</v>
      </c>
    </row>
    <row r="25" spans="1:10" ht="15.75" x14ac:dyDescent="0.25">
      <c r="A25" s="14">
        <v>19</v>
      </c>
      <c r="B25" s="8"/>
      <c r="C25" s="20"/>
      <c r="D25" s="14"/>
      <c r="E25" s="20">
        <f t="shared" si="4"/>
        <v>0</v>
      </c>
      <c r="F25" s="9"/>
      <c r="G25" s="12"/>
      <c r="H25" s="11">
        <v>0</v>
      </c>
      <c r="I25" s="11">
        <v>0</v>
      </c>
      <c r="J25" s="16">
        <f t="shared" si="2"/>
        <v>0</v>
      </c>
    </row>
    <row r="26" spans="1:10" ht="15.75" x14ac:dyDescent="0.25">
      <c r="A26" s="14">
        <v>20</v>
      </c>
      <c r="B26" s="8"/>
      <c r="C26" s="20"/>
      <c r="D26" s="14"/>
      <c r="E26" s="20">
        <f t="shared" si="4"/>
        <v>0</v>
      </c>
      <c r="F26" s="9"/>
      <c r="G26" s="12"/>
      <c r="H26" s="11">
        <v>0</v>
      </c>
      <c r="I26" s="11">
        <v>0</v>
      </c>
      <c r="J26" s="16">
        <f t="shared" si="2"/>
        <v>0</v>
      </c>
    </row>
    <row r="27" spans="1:10" ht="15.75" x14ac:dyDescent="0.25">
      <c r="A27" s="14">
        <v>21</v>
      </c>
      <c r="B27" s="8"/>
      <c r="C27" s="20"/>
      <c r="D27" s="14"/>
      <c r="E27" s="20">
        <f t="shared" si="4"/>
        <v>0</v>
      </c>
      <c r="F27" s="9"/>
      <c r="G27" s="12"/>
      <c r="H27" s="11">
        <v>0</v>
      </c>
      <c r="I27" s="11">
        <v>0</v>
      </c>
      <c r="J27" s="16">
        <f t="shared" si="2"/>
        <v>0</v>
      </c>
    </row>
    <row r="28" spans="1:10" ht="15.75" x14ac:dyDescent="0.25">
      <c r="A28" s="14">
        <v>22</v>
      </c>
      <c r="B28" s="8"/>
      <c r="C28" s="20"/>
      <c r="D28" s="14"/>
      <c r="E28" s="20">
        <f t="shared" si="4"/>
        <v>0</v>
      </c>
      <c r="F28" s="9"/>
      <c r="G28" s="12"/>
      <c r="H28" s="11">
        <v>0</v>
      </c>
      <c r="I28" s="11">
        <v>0</v>
      </c>
      <c r="J28" s="16">
        <f t="shared" si="2"/>
        <v>0</v>
      </c>
    </row>
    <row r="29" spans="1:10" ht="15.75" x14ac:dyDescent="0.25">
      <c r="A29" s="14">
        <v>23</v>
      </c>
      <c r="B29" s="8"/>
      <c r="C29" s="20"/>
      <c r="D29" s="14"/>
      <c r="E29" s="20">
        <f t="shared" si="4"/>
        <v>0</v>
      </c>
      <c r="F29" s="9"/>
      <c r="G29" s="12"/>
      <c r="H29" s="11">
        <v>0</v>
      </c>
      <c r="I29" s="11">
        <v>0</v>
      </c>
      <c r="J29" s="16">
        <f t="shared" si="2"/>
        <v>0</v>
      </c>
    </row>
    <row r="30" spans="1:10" ht="15.75" x14ac:dyDescent="0.25">
      <c r="A30" s="14">
        <v>24</v>
      </c>
      <c r="B30" s="8"/>
      <c r="C30" s="20"/>
      <c r="D30" s="14"/>
      <c r="E30" s="20">
        <f t="shared" si="4"/>
        <v>0</v>
      </c>
      <c r="F30" s="9"/>
      <c r="G30" s="12"/>
      <c r="H30" s="11">
        <v>0</v>
      </c>
      <c r="I30" s="11">
        <v>0</v>
      </c>
      <c r="J30" s="16">
        <f t="shared" si="2"/>
        <v>0</v>
      </c>
    </row>
    <row r="31" spans="1:10" ht="15.75" x14ac:dyDescent="0.25">
      <c r="A31" s="14">
        <v>25</v>
      </c>
      <c r="B31" s="8"/>
      <c r="C31" s="20"/>
      <c r="D31" s="14"/>
      <c r="E31" s="20">
        <f t="shared" si="4"/>
        <v>0</v>
      </c>
      <c r="F31" s="9"/>
      <c r="G31" s="12"/>
      <c r="H31" s="11">
        <v>0</v>
      </c>
      <c r="I31" s="11">
        <v>0</v>
      </c>
      <c r="J31" s="16">
        <f t="shared" si="2"/>
        <v>0</v>
      </c>
    </row>
    <row r="32" spans="1:10" ht="15.75" x14ac:dyDescent="0.25">
      <c r="A32" s="14">
        <v>26</v>
      </c>
      <c r="B32" s="8"/>
      <c r="C32" s="20"/>
      <c r="D32" s="14"/>
      <c r="E32" s="20">
        <f t="shared" si="4"/>
        <v>0</v>
      </c>
      <c r="F32" s="9"/>
      <c r="G32" s="12"/>
      <c r="H32" s="11">
        <v>0</v>
      </c>
      <c r="I32" s="11">
        <v>0</v>
      </c>
      <c r="J32" s="16">
        <f t="shared" si="2"/>
        <v>0</v>
      </c>
    </row>
    <row r="33" spans="1:10" ht="15.75" x14ac:dyDescent="0.25">
      <c r="A33" s="14">
        <v>27</v>
      </c>
      <c r="B33" s="8"/>
      <c r="C33" s="20"/>
      <c r="D33" s="14"/>
      <c r="E33" s="20">
        <f t="shared" si="4"/>
        <v>0</v>
      </c>
      <c r="F33" s="9"/>
      <c r="G33" s="12"/>
      <c r="H33" s="11">
        <v>0</v>
      </c>
      <c r="I33" s="11">
        <v>0</v>
      </c>
      <c r="J33" s="16">
        <f t="shared" si="2"/>
        <v>0</v>
      </c>
    </row>
    <row r="34" spans="1:10" ht="15.75" x14ac:dyDescent="0.25">
      <c r="A34" s="14">
        <v>28</v>
      </c>
      <c r="B34" s="8"/>
      <c r="C34" s="20"/>
      <c r="D34" s="14"/>
      <c r="E34" s="20">
        <f t="shared" si="4"/>
        <v>0</v>
      </c>
      <c r="F34" s="9"/>
      <c r="G34" s="12"/>
      <c r="H34" s="11">
        <v>0</v>
      </c>
      <c r="I34" s="11">
        <v>0</v>
      </c>
      <c r="J34" s="16">
        <f t="shared" si="2"/>
        <v>0</v>
      </c>
    </row>
    <row r="35" spans="1:10" ht="15.75" x14ac:dyDescent="0.25">
      <c r="A35" s="14">
        <v>29</v>
      </c>
      <c r="B35" s="7"/>
      <c r="C35" s="20"/>
      <c r="D35" s="14"/>
      <c r="E35" s="20">
        <f t="shared" si="4"/>
        <v>0</v>
      </c>
      <c r="F35" s="7"/>
      <c r="G35" s="13"/>
      <c r="H35" s="11">
        <v>0</v>
      </c>
      <c r="I35" s="11">
        <v>0</v>
      </c>
      <c r="J35" s="16">
        <f t="shared" si="2"/>
        <v>0</v>
      </c>
    </row>
    <row r="36" spans="1:10" ht="15.75" x14ac:dyDescent="0.25">
      <c r="A36" s="14">
        <v>30</v>
      </c>
      <c r="B36" s="7"/>
      <c r="C36" s="20"/>
      <c r="D36" s="14"/>
      <c r="E36" s="20">
        <f t="shared" si="4"/>
        <v>0</v>
      </c>
      <c r="F36" s="7"/>
      <c r="G36" s="13"/>
      <c r="H36" s="11">
        <v>0</v>
      </c>
      <c r="I36" s="11">
        <v>0</v>
      </c>
      <c r="J36" s="16">
        <f t="shared" si="2"/>
        <v>0</v>
      </c>
    </row>
    <row r="37" spans="1:10" ht="15.75" x14ac:dyDescent="0.25">
      <c r="A37" s="24" t="s">
        <v>10</v>
      </c>
      <c r="B37" s="24"/>
      <c r="C37" s="24"/>
      <c r="D37" s="24"/>
      <c r="E37" s="24"/>
      <c r="F37" s="24"/>
      <c r="G37" s="24"/>
      <c r="H37" s="1">
        <f>SUM(H7:H36)</f>
        <v>100</v>
      </c>
      <c r="I37" s="1">
        <f>SUM(I7:I36)</f>
        <v>300</v>
      </c>
      <c r="J37" s="17">
        <f>SUM(J7:J36)</f>
        <v>17236.5</v>
      </c>
    </row>
    <row r="39" spans="1:10" ht="15" customHeight="1" x14ac:dyDescent="0.25">
      <c r="C39" s="3"/>
      <c r="D39" s="3"/>
      <c r="E39" s="3"/>
    </row>
    <row r="40" spans="1:10" x14ac:dyDescent="0.25">
      <c r="C40" s="3"/>
      <c r="D40" s="3"/>
      <c r="E40" s="3"/>
    </row>
    <row r="41" spans="1:10" x14ac:dyDescent="0.25">
      <c r="C41" s="3"/>
      <c r="D41" s="3"/>
      <c r="E41" s="3"/>
    </row>
    <row r="42" spans="1:10" x14ac:dyDescent="0.25">
      <c r="C42" s="3"/>
      <c r="D42" s="3"/>
      <c r="E42" s="3"/>
    </row>
    <row r="43" spans="1:10" x14ac:dyDescent="0.25">
      <c r="C43" s="3"/>
      <c r="D43" s="3"/>
      <c r="E43" s="3"/>
    </row>
    <row r="44" spans="1:10" x14ac:dyDescent="0.25">
      <c r="C44" s="3"/>
      <c r="D44" s="3"/>
      <c r="E44" s="3"/>
    </row>
    <row r="45" spans="1:10" x14ac:dyDescent="0.25">
      <c r="C45" s="3"/>
      <c r="D45" s="3"/>
      <c r="E45" s="3"/>
    </row>
    <row r="46" spans="1:10" x14ac:dyDescent="0.25">
      <c r="C46" s="3"/>
      <c r="D46" s="3"/>
      <c r="E46" s="3"/>
    </row>
    <row r="47" spans="1:10" x14ac:dyDescent="0.25">
      <c r="C47" s="3"/>
      <c r="D47" s="3"/>
      <c r="E47" s="3"/>
    </row>
    <row r="48" spans="1:10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2024-11-18T08:18:29Z</dcterms:modified>
</cp:coreProperties>
</file>