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/>
  <c r="H7" i="1"/>
  <c r="H37" i="1" l="1"/>
  <c r="I16" i="1"/>
  <c r="I7" i="1" l="1"/>
  <c r="I14" i="1"/>
  <c r="I15" i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<sst xmlns="http://schemas.openxmlformats.org/spreadsheetml/2006/main" count="29" uniqueCount="27">
  <si>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</si>
  <si>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</si>
  <si>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</si>
  <si>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</si>
  <si>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</si>
  <si>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</si>
  <si>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</si>
  <si>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</si>
  <si>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</si>
  <si>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</si>
  <si>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</si>
  <si>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</si>
  <si>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</si>
  <si>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</si>
  <si>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</si>
  <si>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</si>
  <si>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Nama Percobaan : Hair Oil</t>
  </si>
  <si>
    <t>Cyclopentasiloxane</t>
  </si>
  <si>
    <t>Mineral oil</t>
  </si>
  <si>
    <t>Avocado Oil</t>
  </si>
  <si>
    <t>Olive Oil</t>
  </si>
  <si>
    <t>Emollient (Pelembut)</t>
  </si>
  <si>
    <t>Paraffinum Liquidum</t>
  </si>
  <si>
    <t>Emollient (Pelembab )</t>
  </si>
  <si>
    <t>Persea Gratissima Oil</t>
  </si>
  <si>
    <t>Emollient (Pelembab)</t>
  </si>
  <si>
    <t>Olea Europaea Fruit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</si>
</sst>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G14" sqref="G14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16</v>
      </c>
      <c r="B1" s="16"/>
      <c r="C1" s="17"/>
      <c r="D1" s="17"/>
    </row>
    <row r="2" spans="1:10" x14ac:dyDescent="0.25">
      <c r="A2" s="14" t="s">
        <v>11</v>
      </c>
      <c r="B2" s="20">
        <v>30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17</v>
      </c>
      <c r="C7" s="13">
        <v>50000</v>
      </c>
      <c r="D7" s="10">
        <v>200</v>
      </c>
      <c r="E7" s="13">
        <f t="shared" ref="E7:E17" si="0">IFERROR(C7/D7,0)</f>
        <v>250</v>
      </c>
      <c r="F7" s="5" t="s">
        <v>17</v>
      </c>
      <c r="G7" s="5" t="s">
        <v>21</v>
      </c>
      <c r="H7" s="6">
        <f>100-SUM(H8:H18)</f>
        <v>60</v>
      </c>
      <c r="I7" s="7">
        <f>H7/100*$B$2</f>
        <v>18</v>
      </c>
      <c r="J7" s="15">
        <f>I7*E7</f>
        <v>4500</v>
      </c>
    </row>
    <row r="8" spans="1:10" ht="48" customHeight="1" x14ac:dyDescent="0.25">
      <c r="A8" s="10">
        <v>2</v>
      </c>
      <c r="B8" s="3" t="s">
        <v>18</v>
      </c>
      <c r="C8" s="13">
        <v>18500</v>
      </c>
      <c r="D8" s="10">
        <v>500</v>
      </c>
      <c r="E8" s="13">
        <f t="shared" si="0"/>
        <v>37</v>
      </c>
      <c r="F8" s="5" t="s">
        <v>22</v>
      </c>
      <c r="G8" s="5" t="s">
        <v>23</v>
      </c>
      <c r="H8" s="7">
        <v>20</v>
      </c>
      <c r="I8" s="7">
        <f t="shared" ref="I8:I18" si="1">H8/100*$B$2</f>
        <v>6</v>
      </c>
      <c r="J8" s="15">
        <f t="shared" ref="J8:J36" si="2">I8*E8</f>
        <v>222</v>
      </c>
    </row>
    <row r="9" spans="1:10" ht="49.5" customHeight="1" x14ac:dyDescent="0.25">
      <c r="A9" s="10">
        <v>3</v>
      </c>
      <c r="B9" s="3" t="s">
        <v>19</v>
      </c>
      <c r="C9" s="13">
        <v>40000</v>
      </c>
      <c r="D9" s="10">
        <v>100</v>
      </c>
      <c r="E9" s="13">
        <f t="shared" si="0"/>
        <v>400</v>
      </c>
      <c r="F9" s="5" t="s">
        <v>24</v>
      </c>
      <c r="G9" s="5" t="s">
        <v>25</v>
      </c>
      <c r="H9" s="7">
        <v>10</v>
      </c>
      <c r="I9" s="7">
        <f t="shared" si="1"/>
        <v>3</v>
      </c>
      <c r="J9" s="15">
        <f t="shared" si="2"/>
        <v>1200</v>
      </c>
    </row>
    <row r="10" spans="1:10" ht="55.5" customHeight="1" x14ac:dyDescent="0.25">
      <c r="A10" s="10">
        <v>4</v>
      </c>
      <c r="B10" s="3" t="s">
        <v>20</v>
      </c>
      <c r="C10" s="13">
        <v>93500</v>
      </c>
      <c r="D10" s="10">
        <v>1000</v>
      </c>
      <c r="E10" s="13">
        <f t="shared" si="0"/>
        <v>93.5</v>
      </c>
      <c r="F10" s="5" t="s">
        <v>26</v>
      </c>
      <c r="G10" s="5" t="s">
        <v>25</v>
      </c>
      <c r="H10" s="7">
        <v>10</v>
      </c>
      <c r="I10" s="7">
        <f t="shared" si="1"/>
        <v>3</v>
      </c>
      <c r="J10" s="15">
        <f t="shared" si="2"/>
        <v>280.5</v>
      </c>
    </row>
    <row r="11" spans="1:10" ht="38.25" customHeight="1" x14ac:dyDescent="0.25">
      <c r="A11" s="10">
        <v>5</v>
      </c>
      <c r="B11" s="3"/>
      <c r="C11" s="13"/>
      <c r="D11" s="10"/>
      <c r="E11" s="13">
        <f t="shared" si="0"/>
        <v>0</v>
      </c>
      <c r="F11" s="5"/>
      <c r="G11" s="5"/>
      <c r="H11" s="7">
        <v>0</v>
      </c>
      <c r="I11" s="7">
        <f t="shared" si="1"/>
        <v>0</v>
      </c>
      <c r="J11" s="15">
        <f t="shared" si="2"/>
        <v>0</v>
      </c>
    </row>
    <row r="12" spans="1:10" ht="49.5" customHeight="1" x14ac:dyDescent="0.25">
      <c r="A12" s="10">
        <v>6</v>
      </c>
      <c r="B12" s="3"/>
      <c r="C12" s="13"/>
      <c r="D12" s="10"/>
      <c r="E12" s="13">
        <f t="shared" si="0"/>
        <v>0</v>
      </c>
      <c r="F12" s="5"/>
      <c r="G12" s="5"/>
      <c r="H12" s="7">
        <v>0</v>
      </c>
      <c r="I12" s="7">
        <f t="shared" si="1"/>
        <v>0</v>
      </c>
      <c r="J12" s="15">
        <f t="shared" si="2"/>
        <v>0</v>
      </c>
    </row>
    <row r="13" spans="1:10" ht="31.5" customHeight="1" x14ac:dyDescent="0.25">
      <c r="A13" s="10">
        <v>7</v>
      </c>
      <c r="B13" s="3"/>
      <c r="C13" s="13"/>
      <c r="D13" s="10"/>
      <c r="E13" s="13">
        <f t="shared" si="0"/>
        <v>0</v>
      </c>
      <c r="F13" s="5"/>
      <c r="G13" s="5"/>
      <c r="H13" s="7">
        <v>0</v>
      </c>
      <c r="I13" s="7">
        <f t="shared" si="1"/>
        <v>0</v>
      </c>
      <c r="J13" s="15">
        <f t="shared" ref="J13:J17" si="3">I13*E13</f>
        <v>0</v>
      </c>
    </row>
    <row r="14" spans="1:10" ht="4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f t="shared" si="1"/>
        <v>0</v>
      </c>
      <c r="J14" s="15">
        <f t="shared" si="3"/>
        <v>0</v>
      </c>
    </row>
    <row r="15" spans="1:10" ht="43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f t="shared" si="1"/>
        <v>0</v>
      </c>
      <c r="J15" s="15">
        <f t="shared" si="3"/>
        <v>0</v>
      </c>
    </row>
    <row r="16" spans="1:10" ht="37.5" customHeight="1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39.75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f t="shared" si="1"/>
        <v>0</v>
      </c>
      <c r="J17" s="15">
        <f t="shared" si="3"/>
        <v>0</v>
      </c>
    </row>
    <row r="18" spans="1:10" ht="34.5" customHeight="1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f t="shared" si="1"/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30</v>
      </c>
      <c r="J37" s="21">
        <f>SUM(J7:J36)</f>
        <v>6202.5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2025-02-19T03:00:40Z</dcterms:modified>
</cp:coreProperties>
</file>