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37" i="1" l="1"/>
  <c r="I16" i="1"/>
  <c r="I7" i="1" l="1"/>
  <c r="I14" i="1"/>
  <c r="I15" i="1"/>
  <c r="I13" i="1" l="1"/>
  <c r="J14" i="1" l="1"/>
  <c r="E13" i="1"/>
  <c r="J13" i="1" s="1"/>
  <c r="E14" i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<sst xmlns="http://schemas.openxmlformats.org/spreadsheetml/2006/main" count="35" uniqueCount="32">
  <si>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</si>
  <si>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</si>
  <si>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</si>
  <si>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</si>
  <si>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</si>
  <si>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</si>
  <si>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</si>
  <si>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</si>
  <si>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</si>
  <si>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</si>
  <si>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</si>
  <si>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</si>
  <si>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</si>
  <si>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</si>
  <si>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</si>
  <si>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</si>
  <si>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Vitamin E (Tocopherol)</t>
  </si>
  <si>
    <t>Tocopherol</t>
  </si>
  <si>
    <t>Solvent (Pelarut)</t>
  </si>
  <si>
    <t>Antioxidant (Antioksidan)</t>
  </si>
  <si>
    <t>Almond Oil</t>
  </si>
  <si>
    <t>Essential Oil Lavender</t>
  </si>
  <si>
    <t>Polysorbate 20</t>
  </si>
  <si>
    <t>Ethyl Acetate</t>
  </si>
  <si>
    <t>Buthyl Acetate</t>
  </si>
  <si>
    <t>Prunus Amygdalus Dulcis Oil</t>
  </si>
  <si>
    <t>Lavandula Angustifolia Oil</t>
  </si>
  <si>
    <t>Fragrance agent dan Natural soothing agent (Pewangi alami dan memberikan efek menenangkan)</t>
  </si>
  <si>
    <t>Emulsifier (pengemulsi)</t>
  </si>
  <si>
    <t>Butyl Acetate</t>
  </si>
  <si>
    <t>Nail conditioning agent 
(Pelembab dan nutrisi kuku)</t>
  </si>
  <si>
    <t>Nama Percobaan : Daily Exfoliating Toner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</si>
</sst>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topLeftCell="A4" zoomScale="55" zoomScaleNormal="55" workbookViewId="0">
      <selection activeCell="I17" sqref="I17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31</v>
      </c>
      <c r="B1" s="16"/>
      <c r="C1" s="17"/>
      <c r="D1" s="17"/>
    </row>
    <row r="2" spans="1:10" x14ac:dyDescent="0.25">
      <c r="A2" s="14" t="s">
        <v>11</v>
      </c>
      <c r="B2" s="20">
        <v>100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47.25" customHeight="1" x14ac:dyDescent="0.25">
      <c r="A7" s="10">
        <v>1</v>
      </c>
      <c r="B7" s="3" t="s">
        <v>20</v>
      </c>
      <c r="C7" s="13">
        <v>38000</v>
      </c>
      <c r="D7" s="10">
        <v>100</v>
      </c>
      <c r="E7" s="13">
        <f t="shared" ref="E7:E17" si="0">IFERROR(C7/D7,0)</f>
        <v>380</v>
      </c>
      <c r="F7" s="5" t="s">
        <v>25</v>
      </c>
      <c r="G7" s="5" t="s">
        <v>30</v>
      </c>
      <c r="H7" s="6">
        <v>5</v>
      </c>
      <c r="I7" s="7">
        <f>H7/100*$B$2</f>
        <v>5</v>
      </c>
      <c r="J7" s="15">
        <f>I7*E7</f>
        <v>1900</v>
      </c>
    </row>
    <row r="8" spans="1:10" ht="34.5" customHeight="1" x14ac:dyDescent="0.25">
      <c r="A8" s="10">
        <v>2</v>
      </c>
      <c r="B8" s="3" t="s">
        <v>16</v>
      </c>
      <c r="C8" s="13">
        <v>60000</v>
      </c>
      <c r="D8" s="10">
        <v>100</v>
      </c>
      <c r="E8" s="13">
        <f t="shared" si="0"/>
        <v>600</v>
      </c>
      <c r="F8" s="5" t="s">
        <v>17</v>
      </c>
      <c r="G8" s="5" t="s">
        <v>19</v>
      </c>
      <c r="H8" s="7">
        <v>1</v>
      </c>
      <c r="I8" s="7">
        <f t="shared" ref="I8:I16" si="1">H8/100*$B$2</f>
        <v>1</v>
      </c>
      <c r="J8" s="15">
        <f t="shared" ref="J8:J36" si="2">I8*E8</f>
        <v>600</v>
      </c>
    </row>
    <row r="9" spans="1:10" ht="67.5" customHeight="1" x14ac:dyDescent="0.25">
      <c r="A9" s="10">
        <v>3</v>
      </c>
      <c r="B9" s="3" t="s">
        <v>21</v>
      </c>
      <c r="C9" s="13">
        <v>25000</v>
      </c>
      <c r="D9" s="10">
        <v>20</v>
      </c>
      <c r="E9" s="13">
        <f t="shared" si="0"/>
        <v>1250</v>
      </c>
      <c r="F9" s="5" t="s">
        <v>26</v>
      </c>
      <c r="G9" s="5" t="s">
        <v>27</v>
      </c>
      <c r="H9" s="7">
        <v>1</v>
      </c>
      <c r="I9" s="7">
        <f t="shared" si="1"/>
        <v>1</v>
      </c>
      <c r="J9" s="15">
        <f t="shared" si="2"/>
        <v>1250</v>
      </c>
    </row>
    <row r="10" spans="1:10" ht="44.25" customHeight="1" x14ac:dyDescent="0.25">
      <c r="A10" s="10">
        <v>4</v>
      </c>
      <c r="B10" s="3" t="s">
        <v>22</v>
      </c>
      <c r="C10" s="13">
        <v>45000</v>
      </c>
      <c r="D10" s="10">
        <v>500</v>
      </c>
      <c r="E10" s="13">
        <f t="shared" si="0"/>
        <v>90</v>
      </c>
      <c r="F10" s="5" t="s">
        <v>22</v>
      </c>
      <c r="G10" s="5" t="s">
        <v>28</v>
      </c>
      <c r="H10" s="7">
        <v>7</v>
      </c>
      <c r="I10" s="7">
        <f t="shared" si="1"/>
        <v>7.0000000000000009</v>
      </c>
      <c r="J10" s="15">
        <f t="shared" si="2"/>
        <v>630.00000000000011</v>
      </c>
    </row>
    <row r="11" spans="1:10" ht="38.25" customHeight="1" x14ac:dyDescent="0.25">
      <c r="A11" s="10">
        <v>5</v>
      </c>
      <c r="B11" s="3" t="s">
        <v>23</v>
      </c>
      <c r="C11" s="13">
        <v>32000</v>
      </c>
      <c r="D11" s="10">
        <v>1000</v>
      </c>
      <c r="E11" s="13">
        <f t="shared" si="0"/>
        <v>32</v>
      </c>
      <c r="F11" s="5" t="s">
        <v>23</v>
      </c>
      <c r="G11" s="5" t="s">
        <v>18</v>
      </c>
      <c r="H11" s="7">
        <f>100-H7-H8-H9-H10-H12-H13-H14</f>
        <v>69</v>
      </c>
      <c r="I11" s="7">
        <f t="shared" si="1"/>
        <v>69</v>
      </c>
      <c r="J11" s="15">
        <f t="shared" si="2"/>
        <v>2208</v>
      </c>
    </row>
    <row r="12" spans="1:10" ht="33" customHeight="1" x14ac:dyDescent="0.25">
      <c r="A12" s="10">
        <v>6</v>
      </c>
      <c r="B12" s="3" t="s">
        <v>24</v>
      </c>
      <c r="C12" s="13">
        <v>40000</v>
      </c>
      <c r="D12" s="10">
        <v>1000</v>
      </c>
      <c r="E12" s="13">
        <f t="shared" si="0"/>
        <v>40</v>
      </c>
      <c r="F12" s="5" t="s">
        <v>29</v>
      </c>
      <c r="G12" s="5" t="s">
        <v>18</v>
      </c>
      <c r="H12" s="7">
        <v>17</v>
      </c>
      <c r="I12" s="7">
        <f t="shared" si="1"/>
        <v>17</v>
      </c>
      <c r="J12" s="15">
        <f t="shared" si="2"/>
        <v>680</v>
      </c>
    </row>
    <row r="13" spans="1:10" ht="31.5" customHeight="1" x14ac:dyDescent="0.25">
      <c r="A13" s="10">
        <v>7</v>
      </c>
      <c r="B13" s="3"/>
      <c r="C13" s="13"/>
      <c r="D13" s="10"/>
      <c r="E13" s="13">
        <f t="shared" si="0"/>
        <v>0</v>
      </c>
      <c r="F13" s="5"/>
      <c r="G13" s="5"/>
      <c r="H13" s="7">
        <v>0</v>
      </c>
      <c r="I13" s="7">
        <f t="shared" si="1"/>
        <v>0</v>
      </c>
      <c r="J13" s="15">
        <f t="shared" ref="J13:J17" si="3">I13*E13</f>
        <v>0</v>
      </c>
    </row>
    <row r="14" spans="1:10" ht="45" customHeight="1" x14ac:dyDescent="0.25">
      <c r="A14" s="10">
        <v>8</v>
      </c>
      <c r="B14" s="3"/>
      <c r="C14" s="13"/>
      <c r="D14" s="10"/>
      <c r="E14" s="13">
        <f t="shared" si="0"/>
        <v>0</v>
      </c>
      <c r="F14" s="5"/>
      <c r="G14" s="5"/>
      <c r="H14" s="7">
        <v>0</v>
      </c>
      <c r="I14" s="7">
        <f t="shared" si="1"/>
        <v>0</v>
      </c>
      <c r="J14" s="15">
        <f t="shared" si="3"/>
        <v>0</v>
      </c>
    </row>
    <row r="15" spans="1:10" ht="25.5" customHeight="1" x14ac:dyDescent="0.25">
      <c r="A15" s="10">
        <v>9</v>
      </c>
      <c r="B15" s="3"/>
      <c r="C15" s="13"/>
      <c r="D15" s="10"/>
      <c r="E15" s="13">
        <f t="shared" si="0"/>
        <v>0</v>
      </c>
      <c r="F15" s="5"/>
      <c r="G15" s="5"/>
      <c r="H15" s="7">
        <v>0</v>
      </c>
      <c r="I15" s="7">
        <f t="shared" si="1"/>
        <v>0</v>
      </c>
      <c r="J15" s="15">
        <f t="shared" si="3"/>
        <v>0</v>
      </c>
    </row>
    <row r="16" spans="1:10" ht="24" customHeight="1" x14ac:dyDescent="0.25">
      <c r="A16" s="10">
        <v>10</v>
      </c>
      <c r="B16" s="3"/>
      <c r="C16" s="13"/>
      <c r="D16" s="10"/>
      <c r="E16" s="13">
        <f t="shared" si="0"/>
        <v>0</v>
      </c>
      <c r="F16" s="5"/>
      <c r="G16" s="5"/>
      <c r="H16" s="7">
        <v>0</v>
      </c>
      <c r="I16" s="7">
        <f t="shared" si="1"/>
        <v>0</v>
      </c>
      <c r="J16" s="15">
        <f t="shared" si="3"/>
        <v>0</v>
      </c>
    </row>
    <row r="17" spans="1:10" ht="21" customHeight="1" x14ac:dyDescent="0.25">
      <c r="A17" s="10">
        <v>11</v>
      </c>
      <c r="B17" s="3"/>
      <c r="C17" s="13"/>
      <c r="D17" s="10"/>
      <c r="E17" s="13">
        <f t="shared" si="0"/>
        <v>0</v>
      </c>
      <c r="F17" s="5"/>
      <c r="G17" s="5"/>
      <c r="H17" s="7">
        <v>0</v>
      </c>
      <c r="I17" s="7">
        <v>0</v>
      </c>
      <c r="J17" s="15">
        <f t="shared" si="3"/>
        <v>0</v>
      </c>
    </row>
    <row r="18" spans="1:10" x14ac:dyDescent="0.25">
      <c r="A18" s="10">
        <v>12</v>
      </c>
      <c r="B18" s="4"/>
      <c r="C18" s="13"/>
      <c r="D18" s="10"/>
      <c r="E18" s="13">
        <f>IFERROR(C18/D18,0)</f>
        <v>0</v>
      </c>
      <c r="F18" s="5"/>
      <c r="G18" s="5"/>
      <c r="H18" s="7">
        <v>0</v>
      </c>
      <c r="I18" s="7">
        <v>0</v>
      </c>
      <c r="J18" s="15">
        <f t="shared" si="2"/>
        <v>0</v>
      </c>
    </row>
    <row r="19" spans="1:10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v>0</v>
      </c>
      <c r="J19" s="15">
        <f t="shared" si="2"/>
        <v>0</v>
      </c>
    </row>
    <row r="20" spans="1:10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v>0</v>
      </c>
      <c r="J20" s="15">
        <f t="shared" si="2"/>
        <v>0</v>
      </c>
    </row>
    <row r="21" spans="1:10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100</v>
      </c>
      <c r="J37" s="21">
        <f>SUM(J7:J36)</f>
        <v>7268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2025-02-19T02:52:47Z</dcterms:modified>
</cp:coreProperties>
</file>